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36" windowHeight="9312" activeTab="0"/>
  </bookViews>
  <sheets>
    <sheet name="Лист3" sheetId="1" r:id="rId1"/>
  </sheets>
  <definedNames>
    <definedName name="_xlnm.Print_Area" localSheetId="0">'Лист3'!$A$1:$F$49</definedName>
  </definedNames>
  <calcPr fullCalcOnLoad="1"/>
</workbook>
</file>

<file path=xl/sharedStrings.xml><?xml version="1.0" encoding="utf-8"?>
<sst xmlns="http://schemas.openxmlformats.org/spreadsheetml/2006/main" count="51" uniqueCount="47">
  <si>
    <t>Доходы/расходы</t>
  </si>
  <si>
    <t>Всего</t>
  </si>
  <si>
    <t>В том числе</t>
  </si>
  <si>
    <t>ДОУ</t>
  </si>
  <si>
    <t>МОУ</t>
  </si>
  <si>
    <t>Доп. образ.</t>
  </si>
  <si>
    <t>Прочие</t>
  </si>
  <si>
    <t>ДОХОДЫ</t>
  </si>
  <si>
    <t>Всего поступило на лицевой счет</t>
  </si>
  <si>
    <t>Род. плата за содержание ребенка (901)</t>
  </si>
  <si>
    <t>Предпринимательская деятельность (901)</t>
  </si>
  <si>
    <t>Платные дополнительные услуги (901)</t>
  </si>
  <si>
    <t>Выручка от реализации продукции (901)</t>
  </si>
  <si>
    <t>Всего поступило по коду 906</t>
  </si>
  <si>
    <t>Добровольные пожертвования (906)</t>
  </si>
  <si>
    <t>Спонсорские (906)</t>
  </si>
  <si>
    <t>Целевые поступления (906)</t>
  </si>
  <si>
    <t>Прочие поступления (906)</t>
  </si>
  <si>
    <t>РАСХОДЫ</t>
  </si>
  <si>
    <t>Всего израсходовано с лицевого счета</t>
  </si>
  <si>
    <t>Начисление на оплату труда (213)</t>
  </si>
  <si>
    <t>Услуги связи (221)</t>
  </si>
  <si>
    <t>Услуги на содержание имущества (225)</t>
  </si>
  <si>
    <t>Арендная плата за пользованием имущества (224)</t>
  </si>
  <si>
    <t>Транспортные услуги (222)</t>
  </si>
  <si>
    <t>Увеличение стоимости основных средств (310)</t>
  </si>
  <si>
    <t xml:space="preserve">Увеличение стоимости материальных запасов (340) хозяйственные средства </t>
  </si>
  <si>
    <t>Форма о поступлении и расходовании внебюдж. средств должна полностью совпадать с данными АЦК-финансы.</t>
  </si>
  <si>
    <t>Поступление товарно-материальных ценностей</t>
  </si>
  <si>
    <t xml:space="preserve">МОУ </t>
  </si>
  <si>
    <t>От физических лиц</t>
  </si>
  <si>
    <t>От юридических лиц</t>
  </si>
  <si>
    <t>Итого</t>
  </si>
  <si>
    <t>"Доходы от продаж и услуг"</t>
  </si>
  <si>
    <t>"Прочие поступления на другие коды (903, 907)"</t>
  </si>
  <si>
    <t>"Прочие безвозмездные поступления"</t>
  </si>
  <si>
    <t>Прочие услуги (226)</t>
  </si>
  <si>
    <t>Прочие расходы (290)</t>
  </si>
  <si>
    <t>Аренда (909)</t>
  </si>
  <si>
    <t>Всего поступило по коду 901 909.</t>
  </si>
  <si>
    <t>Питание  род. средд-ва лето (901)</t>
  </si>
  <si>
    <t>Коммунальные услуги (223)</t>
  </si>
  <si>
    <t>Главный бухгалтер____________Н.Г.Прилепская</t>
  </si>
  <si>
    <t>Директор                                     Н.В.Широченкова</t>
  </si>
  <si>
    <t>Возмещение за коммугальные услуги (901)</t>
  </si>
  <si>
    <t>Отчет о поступлении и  расходовании внебюджетных ср-в по МБОУСОШ №107  НА 01.01.2016 г.</t>
  </si>
  <si>
    <r>
      <t>Остаток денежных средств на конец периода______________</t>
    </r>
    <r>
      <rPr>
        <u val="single"/>
        <sz val="10"/>
        <rFont val="Arial"/>
        <family val="2"/>
      </rPr>
      <t>_46515,86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</si>
</sst>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49.00390625" style="1" customWidth="1"/>
    <col min="2" max="2" width="10.7109375" style="1" customWidth="1"/>
    <col min="3" max="3" width="7.7109375" style="1" customWidth="1"/>
    <col min="4" max="4" width="10.57421875" style="1" customWidth="1"/>
    <col min="5" max="5" width="10.00390625" style="1" customWidth="1"/>
    <col min="6" max="16384" width="9.140625" style="1" customWidth="1"/>
  </cols>
  <sheetData>
    <row r="1" spans="1:6" ht="12.75">
      <c r="A1" s="9" t="s">
        <v>45</v>
      </c>
      <c r="B1" s="9"/>
      <c r="C1" s="9"/>
      <c r="D1" s="9"/>
      <c r="E1" s="9"/>
      <c r="F1" s="9"/>
    </row>
    <row r="2" spans="1:6" ht="12.75">
      <c r="A2" s="2"/>
      <c r="B2" s="2"/>
      <c r="C2" s="2"/>
      <c r="D2" s="2"/>
      <c r="E2" s="2"/>
      <c r="F2" s="2"/>
    </row>
    <row r="3" spans="1:6" ht="12.75">
      <c r="A3" s="10" t="s">
        <v>0</v>
      </c>
      <c r="B3" s="10" t="s">
        <v>1</v>
      </c>
      <c r="C3" s="10" t="s">
        <v>2</v>
      </c>
      <c r="D3" s="10"/>
      <c r="E3" s="10"/>
      <c r="F3" s="10"/>
    </row>
    <row r="4" spans="1:6" ht="26.25">
      <c r="A4" s="10"/>
      <c r="B4" s="10"/>
      <c r="C4" s="3" t="s">
        <v>3</v>
      </c>
      <c r="D4" s="3" t="s">
        <v>4</v>
      </c>
      <c r="E4" s="3" t="s">
        <v>5</v>
      </c>
      <c r="F4" s="3" t="s">
        <v>6</v>
      </c>
    </row>
    <row r="5" spans="1:6" ht="12.75">
      <c r="A5" s="7" t="s">
        <v>7</v>
      </c>
      <c r="B5" s="5"/>
      <c r="C5" s="5"/>
      <c r="D5" s="5"/>
      <c r="E5" s="5"/>
      <c r="F5" s="5"/>
    </row>
    <row r="6" spans="1:6" ht="12.75">
      <c r="A6" s="4" t="s">
        <v>8</v>
      </c>
      <c r="B6" s="5">
        <v>645647.37</v>
      </c>
      <c r="C6" s="5"/>
      <c r="D6" s="5">
        <f>SUM(D13+D16+D11+D12)</f>
        <v>645647.3699999999</v>
      </c>
      <c r="E6" s="5"/>
      <c r="F6" s="5"/>
    </row>
    <row r="7" spans="1:6" ht="12.75">
      <c r="A7" s="4" t="s">
        <v>39</v>
      </c>
      <c r="B7" s="5">
        <f>SUM(B9:B15)</f>
        <v>357565.37</v>
      </c>
      <c r="C7" s="5"/>
      <c r="D7" s="5">
        <f>SUM(D8:D15)</f>
        <v>357565.37</v>
      </c>
      <c r="E7" s="5"/>
      <c r="F7" s="5"/>
    </row>
    <row r="8" spans="1:6" ht="12.75">
      <c r="A8" s="6" t="s">
        <v>33</v>
      </c>
      <c r="B8" s="5"/>
      <c r="C8" s="5"/>
      <c r="D8" s="5"/>
      <c r="E8" s="5"/>
      <c r="F8" s="5"/>
    </row>
    <row r="9" spans="1:6" ht="12.75">
      <c r="A9" s="5" t="s">
        <v>9</v>
      </c>
      <c r="B9" s="5">
        <f>SUM(C9:F9)</f>
        <v>0</v>
      </c>
      <c r="C9" s="5"/>
      <c r="D9" s="5"/>
      <c r="E9" s="5"/>
      <c r="F9" s="5"/>
    </row>
    <row r="10" spans="1:6" ht="12.75">
      <c r="A10" s="5" t="s">
        <v>10</v>
      </c>
      <c r="B10" s="5"/>
      <c r="C10" s="5"/>
      <c r="D10" s="5"/>
      <c r="E10" s="5"/>
      <c r="F10" s="5"/>
    </row>
    <row r="11" spans="1:6" ht="12.75">
      <c r="A11" s="5" t="s">
        <v>11</v>
      </c>
      <c r="B11" s="5">
        <v>163765.5</v>
      </c>
      <c r="C11" s="5"/>
      <c r="D11" s="5">
        <v>163765.5</v>
      </c>
      <c r="E11" s="5"/>
      <c r="F11" s="5"/>
    </row>
    <row r="12" spans="1:6" ht="12.75">
      <c r="A12" s="5" t="s">
        <v>44</v>
      </c>
      <c r="B12" s="5">
        <v>31836.19</v>
      </c>
      <c r="C12" s="5"/>
      <c r="D12" s="5">
        <v>31836.19</v>
      </c>
      <c r="E12" s="5"/>
      <c r="F12" s="5"/>
    </row>
    <row r="13" spans="1:6" ht="12.75">
      <c r="A13" s="5" t="s">
        <v>38</v>
      </c>
      <c r="B13" s="5">
        <v>161963.68</v>
      </c>
      <c r="C13" s="5"/>
      <c r="D13" s="5">
        <v>161963.68</v>
      </c>
      <c r="E13" s="5"/>
      <c r="F13" s="5"/>
    </row>
    <row r="14" spans="1:6" ht="12.75">
      <c r="A14" s="5" t="s">
        <v>12</v>
      </c>
      <c r="B14" s="5"/>
      <c r="C14" s="5"/>
      <c r="D14" s="5"/>
      <c r="E14" s="5"/>
      <c r="F14" s="5"/>
    </row>
    <row r="15" spans="1:6" ht="12.75">
      <c r="A15" s="5" t="s">
        <v>40</v>
      </c>
      <c r="B15" s="5">
        <f>SUM(D15:F15)</f>
        <v>0</v>
      </c>
      <c r="C15" s="5"/>
      <c r="D15" s="5"/>
      <c r="E15" s="5"/>
      <c r="F15" s="5"/>
    </row>
    <row r="16" spans="1:6" ht="12.75">
      <c r="A16" s="4" t="s">
        <v>13</v>
      </c>
      <c r="B16" s="5">
        <f>SUM(C16:F16)</f>
        <v>288082</v>
      </c>
      <c r="C16" s="5"/>
      <c r="D16" s="5">
        <f>SUM(D17:D21)</f>
        <v>288082</v>
      </c>
      <c r="E16" s="5"/>
      <c r="F16" s="5"/>
    </row>
    <row r="17" spans="1:6" ht="12.75">
      <c r="A17" s="6" t="s">
        <v>35</v>
      </c>
      <c r="B17" s="5"/>
      <c r="C17" s="5"/>
      <c r="D17" s="5"/>
      <c r="E17" s="5"/>
      <c r="F17" s="5"/>
    </row>
    <row r="18" spans="1:6" ht="12.75">
      <c r="A18" s="5" t="s">
        <v>14</v>
      </c>
      <c r="B18" s="5">
        <v>288082</v>
      </c>
      <c r="C18" s="5"/>
      <c r="D18" s="5">
        <v>288082</v>
      </c>
      <c r="E18" s="5"/>
      <c r="F18" s="5"/>
    </row>
    <row r="19" spans="1:6" ht="12.75">
      <c r="A19" s="5" t="s">
        <v>15</v>
      </c>
      <c r="B19" s="5"/>
      <c r="C19" s="5"/>
      <c r="D19" s="5"/>
      <c r="E19" s="5"/>
      <c r="F19" s="5"/>
    </row>
    <row r="20" spans="1:6" ht="12.75">
      <c r="A20" s="5" t="s">
        <v>16</v>
      </c>
      <c r="B20" s="5"/>
      <c r="C20" s="5"/>
      <c r="D20" s="5"/>
      <c r="E20" s="5"/>
      <c r="F20" s="5"/>
    </row>
    <row r="21" spans="1:6" ht="12.75">
      <c r="A21" s="5" t="s">
        <v>17</v>
      </c>
      <c r="B21" s="5"/>
      <c r="C21" s="5"/>
      <c r="D21" s="5"/>
      <c r="E21" s="5"/>
      <c r="F21" s="5"/>
    </row>
    <row r="22" spans="1:6" ht="12.75">
      <c r="A22" s="6" t="s">
        <v>34</v>
      </c>
      <c r="B22" s="5">
        <f>SUM(C22:F22)</f>
        <v>0</v>
      </c>
      <c r="C22" s="5"/>
      <c r="D22" s="5"/>
      <c r="E22" s="5"/>
      <c r="F22" s="5"/>
    </row>
    <row r="23" spans="1:6" ht="12.75">
      <c r="A23" s="7" t="s">
        <v>18</v>
      </c>
      <c r="B23" s="5"/>
      <c r="C23" s="5"/>
      <c r="D23" s="5"/>
      <c r="E23" s="5"/>
      <c r="F23" s="5"/>
    </row>
    <row r="24" spans="1:6" ht="12.75">
      <c r="A24" s="4" t="s">
        <v>19</v>
      </c>
      <c r="B24" s="5">
        <f>SUM(C24:F24)</f>
        <v>822634.7699999999</v>
      </c>
      <c r="C24" s="5"/>
      <c r="D24" s="5">
        <f>SUM(D25:D34)</f>
        <v>822634.7699999999</v>
      </c>
      <c r="E24" s="5"/>
      <c r="F24" s="5"/>
    </row>
    <row r="25" spans="1:6" ht="12.75">
      <c r="A25" s="5" t="s">
        <v>37</v>
      </c>
      <c r="B25" s="5">
        <v>2450.64</v>
      </c>
      <c r="C25" s="5"/>
      <c r="D25" s="5">
        <v>2450.64</v>
      </c>
      <c r="E25" s="5"/>
      <c r="F25" s="5"/>
    </row>
    <row r="26" spans="1:6" ht="12.75">
      <c r="A26" s="5" t="s">
        <v>20</v>
      </c>
      <c r="B26" s="5"/>
      <c r="C26" s="5"/>
      <c r="D26" s="5"/>
      <c r="E26" s="5"/>
      <c r="F26" s="5"/>
    </row>
    <row r="27" spans="1:6" ht="12.75">
      <c r="A27" s="5" t="s">
        <v>21</v>
      </c>
      <c r="B27" s="5">
        <v>3500</v>
      </c>
      <c r="C27" s="5"/>
      <c r="D27" s="5">
        <v>3500</v>
      </c>
      <c r="E27" s="5"/>
      <c r="F27" s="5"/>
    </row>
    <row r="28" spans="1:6" ht="12.75">
      <c r="A28" s="5" t="s">
        <v>22</v>
      </c>
      <c r="B28" s="5">
        <v>43840.96</v>
      </c>
      <c r="C28" s="5"/>
      <c r="D28" s="5">
        <v>43840.96</v>
      </c>
      <c r="E28" s="5"/>
      <c r="F28" s="5"/>
    </row>
    <row r="29" spans="1:6" ht="12.75">
      <c r="A29" s="5" t="s">
        <v>23</v>
      </c>
      <c r="B29" s="5"/>
      <c r="C29" s="5"/>
      <c r="D29" s="5"/>
      <c r="E29" s="5"/>
      <c r="F29" s="5"/>
    </row>
    <row r="30" spans="1:6" ht="12.75">
      <c r="A30" s="5" t="s">
        <v>24</v>
      </c>
      <c r="B30" s="5">
        <f>SUM(C30:F30)</f>
        <v>0</v>
      </c>
      <c r="C30" s="5"/>
      <c r="D30" s="5"/>
      <c r="E30" s="5"/>
      <c r="F30" s="5"/>
    </row>
    <row r="31" spans="1:6" ht="12.75">
      <c r="A31" s="5" t="s">
        <v>36</v>
      </c>
      <c r="B31" s="5">
        <v>136297.69</v>
      </c>
      <c r="C31" s="5"/>
      <c r="D31" s="5">
        <v>136297.69</v>
      </c>
      <c r="E31" s="5"/>
      <c r="F31" s="5"/>
    </row>
    <row r="32" spans="1:6" ht="12.75">
      <c r="A32" s="5" t="s">
        <v>25</v>
      </c>
      <c r="B32" s="5">
        <v>202611.7</v>
      </c>
      <c r="C32" s="5"/>
      <c r="D32" s="5">
        <v>202611.7</v>
      </c>
      <c r="E32" s="5"/>
      <c r="F32" s="5"/>
    </row>
    <row r="33" spans="1:6" ht="26.25">
      <c r="A33" s="5" t="s">
        <v>26</v>
      </c>
      <c r="B33" s="5">
        <v>332670.7</v>
      </c>
      <c r="C33" s="5"/>
      <c r="D33" s="5">
        <v>332670.7</v>
      </c>
      <c r="E33" s="5"/>
      <c r="F33" s="5"/>
    </row>
    <row r="34" spans="1:6" ht="12.75">
      <c r="A34" s="5" t="s">
        <v>41</v>
      </c>
      <c r="B34" s="5">
        <v>101263.08</v>
      </c>
      <c r="C34" s="5"/>
      <c r="D34" s="5">
        <v>101263.08</v>
      </c>
      <c r="E34" s="5"/>
      <c r="F34" s="5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2" t="s">
        <v>46</v>
      </c>
      <c r="B37" s="11"/>
      <c r="C37" s="11"/>
      <c r="D37" s="11"/>
      <c r="E37" s="11"/>
      <c r="F37" s="11"/>
    </row>
    <row r="39" spans="1:6" ht="12.75">
      <c r="A39" s="8" t="s">
        <v>27</v>
      </c>
      <c r="B39" s="8"/>
      <c r="C39" s="8"/>
      <c r="D39" s="8"/>
      <c r="E39" s="8"/>
      <c r="F39" s="8"/>
    </row>
    <row r="43" spans="1:5" ht="12.75">
      <c r="A43" s="9" t="s">
        <v>28</v>
      </c>
      <c r="B43" s="9"/>
      <c r="C43" s="9"/>
      <c r="D43" s="9"/>
      <c r="E43" s="9"/>
    </row>
    <row r="44" spans="1:5" ht="26.25">
      <c r="A44" s="3" t="s">
        <v>28</v>
      </c>
      <c r="B44" s="3" t="s">
        <v>3</v>
      </c>
      <c r="C44" s="3" t="s">
        <v>29</v>
      </c>
      <c r="D44" s="3" t="s">
        <v>5</v>
      </c>
      <c r="E44" s="3" t="s">
        <v>6</v>
      </c>
    </row>
    <row r="45" spans="1:5" ht="12.75">
      <c r="A45" s="5" t="s">
        <v>30</v>
      </c>
      <c r="B45" s="5"/>
      <c r="C45" s="5">
        <v>9780</v>
      </c>
      <c r="D45" s="5"/>
      <c r="E45" s="5"/>
    </row>
    <row r="46" spans="1:5" ht="12.75">
      <c r="A46" s="5" t="s">
        <v>31</v>
      </c>
      <c r="B46" s="5"/>
      <c r="C46" s="5"/>
      <c r="D46" s="5"/>
      <c r="E46" s="5"/>
    </row>
    <row r="47" spans="1:5" ht="12.75">
      <c r="A47" s="5" t="s">
        <v>32</v>
      </c>
      <c r="B47" s="5"/>
      <c r="C47" s="5">
        <v>9780</v>
      </c>
      <c r="D47" s="5"/>
      <c r="E47" s="5"/>
    </row>
    <row r="48" ht="12.75">
      <c r="A48" s="1" t="s">
        <v>43</v>
      </c>
    </row>
    <row r="49" ht="12.75">
      <c r="A49" s="1" t="s">
        <v>42</v>
      </c>
    </row>
  </sheetData>
  <sheetProtection/>
  <mergeCells count="8">
    <mergeCell ref="A39:F39"/>
    <mergeCell ref="A43:E43"/>
    <mergeCell ref="A1:F1"/>
    <mergeCell ref="A3:A4"/>
    <mergeCell ref="B3:B4"/>
    <mergeCell ref="C3:F3"/>
    <mergeCell ref="A36:F36"/>
    <mergeCell ref="A37:F37"/>
  </mergeCells>
  <printOptions/>
  <pageMargins left="0.34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2016-01-13T09:50:57Z</cp:lastPrinted>
  <dcterms:created xsi:type="dcterms:W3CDTF">1996-10-08T23:32:33Z</dcterms:created>
  <dcterms:modified xsi:type="dcterms:W3CDTF">2016-01-13T09:51:42Z</dcterms:modified>
  <cp:category/>
  <cp:version/>
  <cp:contentType/>
  <cp:contentStatus/>
</cp:coreProperties>
</file>